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项目库" sheetId="1" r:id="rId1"/>
  </sheets>
  <definedNames>
    <definedName name="_xlnm._FilterDatabase" localSheetId="0" hidden="1">'2025项目库'!$A$1:$L$10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<sst xmlns="http://schemas.openxmlformats.org/spreadsheetml/2006/main" count="108" uniqueCount="75">
  <si>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安徽省农垦事业管理局2025年财政衔接推进乡村振兴补助资金项目库明细表</t>
  </si>
  <si>
    <t>项目类别</t>
  </si>
  <si>
    <t>项目名称</t>
  </si>
  <si>
    <t>建设性质</t>
  </si>
  <si>
    <t>主管部门</t>
  </si>
  <si>
    <t>实施单位和责任人</t>
  </si>
  <si>
    <t>实施地点</t>
  </si>
  <si>
    <t>建设任务（内容、规模及补助标准）</t>
  </si>
  <si>
    <t>时间进度</t>
  </si>
  <si>
    <t>总投资（万元）</t>
  </si>
  <si>
    <t>绩效目标</t>
  </si>
  <si>
    <t>群众参与及带农联农机制等情况</t>
  </si>
  <si>
    <t>备注</t>
  </si>
  <si>
    <t>总计</t>
  </si>
  <si>
    <t>水家湖农场公司白湖青年鸡场项目</t>
  </si>
  <si>
    <t>新建</t>
  </si>
  <si>
    <t>战略发展部</t>
  </si>
  <si>
    <t>水家湖农场公司石磊</t>
  </si>
  <si>
    <t>水家湖农场公司第三管理区白湖地块</t>
  </si>
  <si>
    <t>3栋24万羽育雏育成舍（含养殖设备）及粪污处理间及配套。</t>
  </si>
  <si>
    <t>2025年</t>
  </si>
  <si>
    <r>
      <rPr>
        <sz val="10"/>
        <rFont val="仿宋"/>
        <charset val="134"/>
      </rPr>
      <t>新建4514.76 m</t>
    </r>
    <r>
      <rPr>
        <sz val="10"/>
        <rFont val="宋体"/>
        <charset val="134"/>
      </rPr>
      <t>²</t>
    </r>
    <r>
      <rPr>
        <sz val="10"/>
        <rFont val="仿宋"/>
        <charset val="134"/>
      </rPr>
      <t>青年鸡舍</t>
    </r>
    <r>
      <rPr>
        <sz val="10"/>
        <color theme="1"/>
        <rFont val="仿宋"/>
        <charset val="134"/>
      </rPr>
      <t>3栋，506.7 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鸡粪发酵棚1栋。</t>
    </r>
  </si>
  <si>
    <t>项目符合国家、地区的产业政策、企业战略和投资方的发展需要，具有较好效益。</t>
  </si>
  <si>
    <t xml:space="preserve"> </t>
  </si>
  <si>
    <t>白米山农场2025年高效麻栎林建设项目</t>
  </si>
  <si>
    <t>白米山农场王仕超</t>
  </si>
  <si>
    <t>白米山农场一、二、三、四分场</t>
  </si>
  <si>
    <t>人工营造麻栎林1500亩，包括：（1）麻栎林地深翻整地、栽植及抚育1500亩；（2）采购麻栎苗52.45万株；（3）采购复合肥225吨;（4）公示牌4块。</t>
  </si>
  <si>
    <t>人工营造麻栎林1500亩，种植麻栎苗52.45万株。</t>
  </si>
  <si>
    <t>项目社会、生态、经济效益显著，带动农场职工致富，为农场增加收入。</t>
  </si>
  <si>
    <t>九连山茶场公司初制茶自动化加工生产线建设项目</t>
  </si>
  <si>
    <t>九连山茶场公司刘盼宝</t>
  </si>
  <si>
    <t>九连山茶场公司三元工区</t>
  </si>
  <si>
    <t>拟在九连山茶场公司新建初制茶自动化加工生产线建设项目，占地约20亩，建设内容：新建3600平方米标准化厂房一座，购置绿茶炒、烘青自动化生产线，配套电力及其他附属设施。</t>
  </si>
  <si>
    <t>新建初制茶自动化加工生产线建设项目，新建3600平方米标准化厂房一座，购置绿茶炒、烘青自动化生产线。</t>
  </si>
  <si>
    <t>项目建成后，可有效提升茶产业一、二、三产融合发展水平，带动茶场及周边产业的发展，促进当地群众增收致富，增加茶场经济收入。</t>
  </si>
  <si>
    <t>安徽农垦水家湖农场农资配送库项目（一期）</t>
  </si>
  <si>
    <t>水家湖农场公司段江</t>
  </si>
  <si>
    <t>水湖管理区</t>
  </si>
  <si>
    <t>新建1栋农资配送库约5700㎡，新建管理房1栋，道路及硬化地面约3000平方米、绿化、围墙、大门2座。消防、给排水管道和电力线路等基础设施以及配套的3吨高架叉车1辆和15米长可升高皮带机2台等</t>
  </si>
  <si>
    <t>新建1栋农资配送库约5700㎡。</t>
  </si>
  <si>
    <t xml:space="preserve"> 项目具有明确的市场需求，能够满足当地农资配送需求，可有效保障配送效率和服务质量。通过该项目的实施，将为水家湖农场及周边地区的农业发展提供有力支持。</t>
  </si>
  <si>
    <t>安徽农垦水家湖农场农资配送库项目（二期）</t>
  </si>
  <si>
    <t>新建1栋农资配送库5700㎡以及附属工程
道路及硬化3500㎡和水电配套设施等</t>
  </si>
  <si>
    <t>新建1栋农资配送库5700㎡。</t>
  </si>
  <si>
    <t>十字铺茶场公司特种茶厂项目</t>
  </si>
  <si>
    <t>十字铺茶场公司张显柏</t>
  </si>
  <si>
    <t>十字铺茶场原三分场</t>
  </si>
  <si>
    <t>新建一座标准化厂房，总面积3600平方米;新建建筑面积为340平方米的综合生产用房;购置安装绿茶炒、烘青自动化生产线各1条，日处理鲜叶30吨(处理能力2.5吨/时每天12小时);购置安装除杂自动化生产线1条，生产能力600kg/h，每天12小时，日产初制茶7.2吨;购置安装1台315KVA室外箱式变压器及配套电力电缆;其他配套附属设施</t>
  </si>
  <si>
    <t>新建一座3600平方米标准化厂房;购置安装绿茶炒、烘青自动化生产线各1条，日处理鲜叶30吨</t>
  </si>
  <si>
    <t>项目建成后，也将充分发挥茶场公司初制茶加工强有力的示范带动作用，社会效益和经济效益明显，为茶产业发展壮大提供强有力的基础建设条件，促进茶场公司经济快速发展。</t>
  </si>
  <si>
    <t xml:space="preserve"> 2025年砀山果园场二期冷库改造提升项目</t>
  </si>
  <si>
    <t>砀山果园场公司高玉刚</t>
  </si>
  <si>
    <t>现砀山果园场公司二期冷库</t>
  </si>
  <si>
    <t>对1500吨二期冷库进行改造提升，在原有的12间冷库改造提升成6间速冷库，6间预冷库；并对库体基础设施进行改造；建设钢构包装棚一座（含棚内地坪）等；安装250kv变压器一座；采购木质托盘1500个，铁质托盘500个；采购周转箱10000个；购买CPD30合力叉车1台等。</t>
  </si>
  <si>
    <t>12间冷库改造提升成6间速冷库，6间预冷库</t>
  </si>
  <si>
    <t>项目建设，提高企业水果储存能力和公司的营销水平。大大提高企业的市场应变能力和市场竞争力，实现企业营收和经营利润的算增长。</t>
  </si>
  <si>
    <t>2025年焦岗湖农场公司农事服务中心建设项目</t>
  </si>
  <si>
    <t>焦岗湖农场何宏顺</t>
  </si>
  <si>
    <t>颍上县焦岗湖农场公司二管理区（原粉丝厂）</t>
  </si>
  <si>
    <t>新建农资库、农机库各一座；新建水泥晒场2000平方米；围墙330米及大门；购置收割机械10台，5台大马力拖拉机及配套农具，5台自走植保机，3部植保无人机等。</t>
  </si>
  <si>
    <t>5台240大马力拖拉机</t>
  </si>
  <si>
    <t>农事服务能力建成投入运营后，极大地提高焦岗湖农场公司农业生产统一经营和社会化服务能力，可带动300个以上小农户和50个以上种粮大户，</t>
  </si>
  <si>
    <t>安徽省农垦集团方邱湖农场公司社会化服务项目</t>
  </si>
  <si>
    <t>方邱湖农场王梅</t>
  </si>
  <si>
    <t>方邱湖农场生产二部</t>
  </si>
  <si>
    <t>购置大马力轮式拖拉机2台、履带式拖拉机2台及配套辅助驾驶设备;单、双边筑梗机各2台:双旋耕种肥一体式播种机5台;深松机5台:水田旋耕机+拖平粑组合式机具2台;服务车1台;农机停放棚 1344 m2。</t>
  </si>
  <si>
    <t>220马力轮式拖拉机2台、160马力履带式拖拉机2台</t>
  </si>
  <si>
    <t>在农机保养和作业过程中聘用农工20人，年增加劳务收入6000元/人。开展对外社会化服务作业，推广轻简化高效农机农艺结合种植技术，带动种植大户和小农户提高农业节本增效生产水平，推动区域现代农业建设。</t>
  </si>
  <si>
    <t>2025年安徽农垦方邱湖农场公司农机库改造建设项目</t>
  </si>
  <si>
    <t>改扩建</t>
  </si>
  <si>
    <t>方邱湖农场</t>
  </si>
  <si>
    <t>新建四栋农机棚总建筑面积为1331㎡；维修现有农机库外墙、现状农机库屋面排水；购置气吸滴灌带玉米播种机；室外地面硬化180㎡；棚内照明及配电等</t>
  </si>
  <si>
    <t>新建四栋农机棚总建筑面积为1331㎡；购置宽幅3.05m的气吸滴灌带玉米播种机；180㎡室外地面硬化</t>
  </si>
  <si>
    <t>减少农机具损耗，延长使用寿命。聘用农场职工和当地农民工10人参加服务，年增加劳务收入3000元/人。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</si>
</sst>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indent="2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8" fillId="2" borderId="0" xfId="0" applyFont="1" applyFill="1">
      <alignment vertical="center"/>
    </xf>
    <xf numFmtId="0" fontId="0" fillId="2" borderId="4" xfId="0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0" xfId="50"/>
    <cellStyle name="常规_计划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pane ySplit="4" topLeftCell="A5" activePane="bottomLeft" state="frozen"/>
      <selection/>
      <selection pane="bottomLeft" activeCell="J7" sqref="J7"/>
    </sheetView>
  </sheetViews>
  <sheetFormatPr defaultColWidth="9" defaultRowHeight="13.5"/>
  <cols>
    <col min="1" max="1" width="4.56666666666667" style="3" customWidth="1"/>
    <col min="2" max="2" width="13.875" style="3" customWidth="1"/>
    <col min="3" max="3" width="6.00833333333333" style="3" customWidth="1"/>
    <col min="4" max="4" width="6.50833333333333" style="3" customWidth="1"/>
    <col min="5" max="5" width="10.375" style="3" customWidth="1"/>
    <col min="6" max="6" width="7.61666666666667" style="3" customWidth="1"/>
    <col min="7" max="7" width="41.975" style="4" customWidth="1"/>
    <col min="8" max="8" width="7.9" style="3" customWidth="1"/>
    <col min="9" max="9" width="8.71666666666667" style="3" customWidth="1"/>
    <col min="10" max="10" width="27.4833333333333" style="3" customWidth="1"/>
    <col min="11" max="11" width="31.5166666666667" style="3" customWidth="1"/>
    <col min="12" max="12" width="8.44166666666667" style="1" customWidth="1"/>
    <col min="13" max="21" width="9" style="1"/>
  </cols>
  <sheetData>
    <row r="1" ht="4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7" t="s">
        <v>12</v>
      </c>
    </row>
    <row r="3" s="1" customFormat="1" ht="28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8"/>
    </row>
    <row r="4" s="1" customFormat="1" ht="11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8"/>
    </row>
    <row r="5" s="1" customFormat="1" ht="28" customHeight="1" spans="1:12">
      <c r="A5" s="9"/>
      <c r="B5" s="9" t="s">
        <v>13</v>
      </c>
      <c r="C5" s="9"/>
      <c r="D5" s="9"/>
      <c r="E5" s="9"/>
      <c r="F5" s="9"/>
      <c r="G5" s="9"/>
      <c r="H5" s="9"/>
      <c r="I5" s="19">
        <f>SUM(I6:I15)</f>
        <v>9135.25</v>
      </c>
      <c r="J5" s="9"/>
      <c r="K5" s="9"/>
      <c r="L5" s="18"/>
    </row>
    <row r="6" s="2" customFormat="1" ht="51" customHeight="1" spans="1:12">
      <c r="A6" s="10">
        <v>1</v>
      </c>
      <c r="B6" s="11" t="s">
        <v>14</v>
      </c>
      <c r="C6" s="12" t="s">
        <v>15</v>
      </c>
      <c r="D6" s="13" t="s">
        <v>16</v>
      </c>
      <c r="E6" s="12" t="s">
        <v>17</v>
      </c>
      <c r="F6" s="12" t="s">
        <v>18</v>
      </c>
      <c r="G6" s="14" t="s">
        <v>19</v>
      </c>
      <c r="H6" s="12" t="s">
        <v>20</v>
      </c>
      <c r="I6" s="12">
        <v>1748.68</v>
      </c>
      <c r="J6" s="12" t="s">
        <v>21</v>
      </c>
      <c r="K6" s="14" t="s">
        <v>22</v>
      </c>
      <c r="L6" s="20" t="s">
        <v>23</v>
      </c>
    </row>
    <row r="7" s="2" customFormat="1" ht="53" customHeight="1" spans="1:12">
      <c r="A7" s="10">
        <v>2</v>
      </c>
      <c r="B7" s="12" t="s">
        <v>24</v>
      </c>
      <c r="C7" s="12" t="s">
        <v>15</v>
      </c>
      <c r="D7" s="13" t="s">
        <v>16</v>
      </c>
      <c r="E7" s="12" t="s">
        <v>25</v>
      </c>
      <c r="F7" s="12" t="s">
        <v>26</v>
      </c>
      <c r="G7" s="14" t="s">
        <v>27</v>
      </c>
      <c r="H7" s="12" t="s">
        <v>20</v>
      </c>
      <c r="I7" s="12">
        <v>248</v>
      </c>
      <c r="J7" s="14" t="s">
        <v>28</v>
      </c>
      <c r="K7" s="21" t="s">
        <v>29</v>
      </c>
      <c r="L7" s="22"/>
    </row>
    <row r="8" s="2" customFormat="1" ht="64" customHeight="1" spans="1:12">
      <c r="A8" s="10">
        <v>3</v>
      </c>
      <c r="B8" s="12" t="s">
        <v>30</v>
      </c>
      <c r="C8" s="12" t="s">
        <v>15</v>
      </c>
      <c r="D8" s="13" t="s">
        <v>16</v>
      </c>
      <c r="E8" s="12" t="s">
        <v>31</v>
      </c>
      <c r="F8" s="12" t="s">
        <v>32</v>
      </c>
      <c r="G8" s="14" t="s">
        <v>33</v>
      </c>
      <c r="H8" s="12" t="s">
        <v>20</v>
      </c>
      <c r="I8" s="12">
        <v>1673.43</v>
      </c>
      <c r="J8" s="12" t="s">
        <v>34</v>
      </c>
      <c r="K8" s="12" t="s">
        <v>35</v>
      </c>
      <c r="L8" s="12" t="s">
        <v>23</v>
      </c>
    </row>
    <row r="9" s="1" customFormat="1" ht="68" customHeight="1" spans="1:21">
      <c r="A9" s="10">
        <v>4</v>
      </c>
      <c r="B9" s="12" t="s">
        <v>36</v>
      </c>
      <c r="C9" s="13" t="s">
        <v>15</v>
      </c>
      <c r="D9" s="13" t="s">
        <v>16</v>
      </c>
      <c r="E9" s="12" t="s">
        <v>37</v>
      </c>
      <c r="F9" s="11" t="s">
        <v>38</v>
      </c>
      <c r="G9" s="15" t="s">
        <v>39</v>
      </c>
      <c r="H9" s="12" t="s">
        <v>20</v>
      </c>
      <c r="I9" s="13">
        <v>1046.94</v>
      </c>
      <c r="J9" s="13" t="s">
        <v>40</v>
      </c>
      <c r="K9" s="23" t="s">
        <v>41</v>
      </c>
      <c r="L9" s="10" t="s">
        <v>23</v>
      </c>
      <c r="M9" s="24"/>
      <c r="N9" s="24"/>
      <c r="O9" s="24"/>
      <c r="P9" s="24"/>
      <c r="Q9" s="24"/>
      <c r="R9" s="24"/>
      <c r="S9" s="24"/>
      <c r="T9" s="24"/>
      <c r="U9" s="24"/>
    </row>
    <row r="10" s="2" customFormat="1" ht="63" customHeight="1" spans="1:12">
      <c r="A10" s="10">
        <v>5</v>
      </c>
      <c r="B10" s="12" t="s">
        <v>42</v>
      </c>
      <c r="C10" s="13" t="s">
        <v>15</v>
      </c>
      <c r="D10" s="13" t="s">
        <v>16</v>
      </c>
      <c r="E10" s="12" t="s">
        <v>37</v>
      </c>
      <c r="F10" s="11" t="s">
        <v>38</v>
      </c>
      <c r="G10" s="15" t="s">
        <v>43</v>
      </c>
      <c r="H10" s="12" t="s">
        <v>20</v>
      </c>
      <c r="I10" s="12">
        <v>891.83</v>
      </c>
      <c r="J10" s="12" t="s">
        <v>44</v>
      </c>
      <c r="K10" s="23" t="s">
        <v>41</v>
      </c>
      <c r="L10" s="12" t="s">
        <v>23</v>
      </c>
    </row>
    <row r="11" customFormat="1" ht="102" customHeight="1" spans="1:12">
      <c r="A11" s="10">
        <v>6</v>
      </c>
      <c r="B11" s="12" t="s">
        <v>45</v>
      </c>
      <c r="C11" s="13" t="s">
        <v>15</v>
      </c>
      <c r="D11" s="13" t="s">
        <v>16</v>
      </c>
      <c r="E11" s="13" t="s">
        <v>46</v>
      </c>
      <c r="F11" s="13" t="s">
        <v>47</v>
      </c>
      <c r="G11" s="15" t="s">
        <v>48</v>
      </c>
      <c r="H11" s="13" t="s">
        <v>20</v>
      </c>
      <c r="I11" s="13">
        <v>1668.27</v>
      </c>
      <c r="J11" s="13" t="s">
        <v>49</v>
      </c>
      <c r="K11" s="13" t="s">
        <v>50</v>
      </c>
      <c r="L11" s="25"/>
    </row>
    <row r="12" customFormat="1" ht="81" customHeight="1" spans="1:12">
      <c r="A12" s="10">
        <v>7</v>
      </c>
      <c r="B12" s="12" t="s">
        <v>51</v>
      </c>
      <c r="C12" s="13" t="s">
        <v>15</v>
      </c>
      <c r="D12" s="13" t="s">
        <v>16</v>
      </c>
      <c r="E12" s="13" t="s">
        <v>52</v>
      </c>
      <c r="F12" s="13" t="s">
        <v>53</v>
      </c>
      <c r="G12" s="15" t="s">
        <v>54</v>
      </c>
      <c r="H12" s="13" t="s">
        <v>20</v>
      </c>
      <c r="I12" s="13">
        <v>383.06</v>
      </c>
      <c r="J12" s="13" t="s">
        <v>55</v>
      </c>
      <c r="K12" s="15" t="s">
        <v>56</v>
      </c>
      <c r="L12" s="25"/>
    </row>
    <row r="13" customFormat="1" ht="71" customHeight="1" spans="1:12">
      <c r="A13" s="10">
        <v>8</v>
      </c>
      <c r="B13" s="13" t="s">
        <v>57</v>
      </c>
      <c r="C13" s="13" t="s">
        <v>15</v>
      </c>
      <c r="D13" s="13" t="s">
        <v>16</v>
      </c>
      <c r="E13" s="13" t="s">
        <v>58</v>
      </c>
      <c r="F13" s="13" t="s">
        <v>59</v>
      </c>
      <c r="G13" s="15" t="s">
        <v>60</v>
      </c>
      <c r="H13" s="13" t="s">
        <v>20</v>
      </c>
      <c r="I13" s="13">
        <v>989</v>
      </c>
      <c r="J13" s="13" t="s">
        <v>61</v>
      </c>
      <c r="K13" s="13" t="s">
        <v>62</v>
      </c>
      <c r="L13" s="13"/>
    </row>
    <row r="14" ht="89" customHeight="1" spans="1:12">
      <c r="A14" s="10">
        <v>9</v>
      </c>
      <c r="B14" s="13" t="s">
        <v>63</v>
      </c>
      <c r="C14" s="13" t="s">
        <v>15</v>
      </c>
      <c r="D14" s="13" t="s">
        <v>16</v>
      </c>
      <c r="E14" s="13" t="s">
        <v>64</v>
      </c>
      <c r="F14" s="13" t="s">
        <v>65</v>
      </c>
      <c r="G14" s="16" t="s">
        <v>66</v>
      </c>
      <c r="H14" s="13" t="s">
        <v>20</v>
      </c>
      <c r="I14" s="13">
        <v>333</v>
      </c>
      <c r="J14" s="13" t="s">
        <v>67</v>
      </c>
      <c r="K14" s="15" t="s">
        <v>68</v>
      </c>
      <c r="L14" s="13"/>
    </row>
    <row r="15" ht="56" customHeight="1" spans="1:12">
      <c r="A15" s="10">
        <v>10</v>
      </c>
      <c r="B15" s="13" t="s">
        <v>69</v>
      </c>
      <c r="C15" s="13" t="s">
        <v>70</v>
      </c>
      <c r="D15" s="13" t="s">
        <v>16</v>
      </c>
      <c r="E15" s="13" t="s">
        <v>64</v>
      </c>
      <c r="F15" s="13" t="s">
        <v>71</v>
      </c>
      <c r="G15" s="16" t="s">
        <v>72</v>
      </c>
      <c r="H15" s="13" t="s">
        <v>20</v>
      </c>
      <c r="I15" s="13">
        <v>153.04</v>
      </c>
      <c r="J15" s="13" t="s">
        <v>73</v>
      </c>
      <c r="K15" s="15" t="s">
        <v>74</v>
      </c>
      <c r="L15" s="25"/>
    </row>
  </sheetData>
  <mergeCells count="14">
    <mergeCell ref="A1: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L6:L7"/>
  </mergeCells>
  <pageMargins left="0.590277777777778" right="0.472222222222222" top="0.354166666666667" bottom="0.432638888888889" header="0.118055555555556" footer="0.314583333333333"/>
  <pageSetup paperSize="9" scale="64" orientation="landscape"/>
  <headerFooter/>
  <ignoredErrors>
    <ignoredError sqref="B1:I1 A2:H4 C7 J1:L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2023-11-23T15:31:00Z</dcterms:created>
  <dcterms:modified xsi:type="dcterms:W3CDTF">2025-05-08T00:08:12Z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D5A949FFFAD14B01861FBB301A04C7BA_13</vt:lpwstr>
  </property>
  <property fmtid="{D5CDD505-2E9C-101B-9397-08002B2CF9AE}" pid="3" name="KSOProductBuildVer">
    <vt:lpwstr>2052-12.1.0.20784</vt:lpwstr>
  </property>
</Properties>
</file>